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85" activeTab="0"/>
  </bookViews>
  <sheets>
    <sheet name="modèle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<sst xmlns="http://schemas.openxmlformats.org/spreadsheetml/2006/main" count="21" uniqueCount="17">
  <si>
    <t>NOM du salarié</t>
  </si>
  <si>
    <t>Acceptation</t>
  </si>
  <si>
    <t>1er</t>
  </si>
  <si>
    <t>2ème</t>
  </si>
  <si>
    <t>3ème</t>
  </si>
  <si>
    <t>4ème</t>
  </si>
  <si>
    <t xml:space="preserve">Modification du planning en cas d' URGENCE </t>
  </si>
  <si>
    <t>(délais de Prévenance de 0 à 3 j.)</t>
  </si>
  <si>
    <t xml:space="preserve">Modification du planning en cas de NON URGENCE </t>
  </si>
  <si>
    <t>(délais de Prévenance de 4 à 7 j.)</t>
  </si>
  <si>
    <t>Le salarié a DROIT à 4 Refus dans l'année. Passé le 4ème refus, il a l'obligation d'accepter la modification</t>
  </si>
  <si>
    <t xml:space="preserve">Jour de congé (acquistion temporaire) </t>
  </si>
  <si>
    <t>Tableau de comptabilisation des refus suite modification planning</t>
  </si>
  <si>
    <t>Le jour de congés acquis à la première acceptation est perdu au bout de 4 refus</t>
  </si>
  <si>
    <t>5ème demande</t>
  </si>
  <si>
    <r>
      <t xml:space="preserve">Jour de congé (acquistion </t>
    </r>
    <r>
      <rPr>
        <b/>
        <sz val="7"/>
        <rFont val="Arial"/>
        <family val="2"/>
      </rPr>
      <t>définitive)</t>
    </r>
  </si>
  <si>
    <r>
      <rPr>
        <u val="single"/>
        <sz val="12"/>
        <color indexed="60"/>
        <rFont val="Arial"/>
        <family val="2"/>
      </rPr>
      <t>Période de modulation :</t>
    </r>
    <r>
      <rPr>
        <sz val="12"/>
        <color indexed="6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</si>
</sst>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m\-yyyy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0.00_ ;[Red]\-0.00\ "/>
    <numFmt numFmtId="170" formatCode="#,##0.00_ ;[Red]\-#,##0.00\ "/>
    <numFmt numFmtId="171" formatCode="[$-40C]d\-mmm;@"/>
    <numFmt numFmtId="172" formatCode="[$€-2]\ #,##0.00_);[Red]\([$€-2]\ #,##0.00\)"/>
    <numFmt numFmtId="173" formatCode="[$-40C]dddd\ d\ mmmm\ yyyy"/>
    <numFmt numFmtId="174" formatCode="dd/mm/yy;@"/>
  </numFmts>
  <fonts count="68">
    <font>
      <sz val="10"/>
      <name val="Arial"/>
      <family val="0"/>
    </font>
    <font>
      <b/>
      <sz val="10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b/>
      <sz val="18"/>
      <color indexed="49"/>
      <name val="Arial"/>
      <family val="2"/>
    </font>
    <font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8"/>
      <color theme="8" tint="-0.24997000396251678"/>
      <name val="Arial"/>
      <family val="2"/>
    </font>
    <font>
      <sz val="12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/>
    </xf>
    <xf numFmtId="0" fontId="59" fillId="34" borderId="10" xfId="52" applyFont="1" applyFill="1" applyBorder="1">
      <alignment/>
      <protection/>
    </xf>
    <xf numFmtId="0" fontId="11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/>
    </xf>
    <xf numFmtId="0" fontId="60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4" fontId="66" fillId="0" borderId="0" xfId="0" applyNumberFormat="1" applyFont="1" applyAlignment="1">
      <alignment/>
    </xf>
    <xf numFmtId="174" fontId="67" fillId="0" borderId="0" xfId="0" applyNumberFormat="1" applyFont="1" applyAlignment="1">
      <alignment horizontal="center" vertical="center" wrapText="1"/>
    </xf>
    <xf numFmtId="174" fontId="66" fillId="0" borderId="0" xfId="0" applyNumberFormat="1" applyFont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2"/>
  <sheetViews>
    <sheetView tabSelected="1" zoomScalePageLayoutView="0" workbookViewId="0" topLeftCell="A1">
      <selection activeCell="O35" sqref="A1:O35"/>
    </sheetView>
  </sheetViews>
  <sheetFormatPr defaultColWidth="11.421875" defaultRowHeight="12.75"/>
  <cols>
    <col min="1" max="1" width="1.7109375" style="7" customWidth="1"/>
    <col min="2" max="2" width="16.00390625" style="0" customWidth="1"/>
    <col min="3" max="3" width="8.421875" style="0" customWidth="1"/>
    <col min="4" max="6" width="9.28125" style="0" customWidth="1"/>
    <col min="7" max="7" width="16.7109375" style="4" customWidth="1"/>
    <col min="8" max="8" width="9.00390625" style="0" customWidth="1"/>
    <col min="9" max="9" width="10.28125" style="5" customWidth="1"/>
    <col min="10" max="13" width="8.421875" style="0" customWidth="1"/>
    <col min="14" max="14" width="15.8515625" style="0" customWidth="1"/>
    <col min="15" max="15" width="8.140625" style="5" customWidth="1"/>
    <col min="16" max="21" width="11.421875" style="56" customWidth="1"/>
    <col min="22" max="22" width="11.421875" style="58" customWidth="1"/>
    <col min="23" max="24" width="11.421875" style="56" customWidth="1"/>
    <col min="25" max="25" width="11.421875" style="50" customWidth="1"/>
  </cols>
  <sheetData>
    <row r="1" spans="1:15" ht="27.75" customHeight="1">
      <c r="A1" s="24"/>
      <c r="B1" s="32" t="s">
        <v>12</v>
      </c>
      <c r="C1" s="25"/>
      <c r="D1" s="25"/>
      <c r="E1" s="25"/>
      <c r="F1" s="26"/>
      <c r="G1" s="27"/>
      <c r="H1" s="26"/>
      <c r="I1" s="28"/>
      <c r="J1" s="26"/>
      <c r="K1" s="26"/>
      <c r="L1" s="29"/>
      <c r="M1" s="29"/>
      <c r="N1" s="29"/>
      <c r="O1" s="30"/>
    </row>
    <row r="2" spans="1:15" ht="8.25" customHeight="1">
      <c r="A2" s="24"/>
      <c r="B2" s="29"/>
      <c r="C2" s="29"/>
      <c r="D2" s="29"/>
      <c r="E2" s="29"/>
      <c r="F2" s="29"/>
      <c r="G2" s="31"/>
      <c r="H2" s="29"/>
      <c r="I2" s="30"/>
      <c r="J2" s="29"/>
      <c r="K2" s="29"/>
      <c r="L2" s="29"/>
      <c r="M2" s="29"/>
      <c r="N2" s="29"/>
      <c r="O2" s="30"/>
    </row>
    <row r="3" spans="1:15" ht="15.75" customHeight="1">
      <c r="A3" s="24"/>
      <c r="B3" s="49" t="s">
        <v>16</v>
      </c>
      <c r="C3" s="29"/>
      <c r="D3" s="29"/>
      <c r="E3" s="29"/>
      <c r="F3" s="29"/>
      <c r="G3" s="31"/>
      <c r="H3" s="29"/>
      <c r="I3" s="30"/>
      <c r="J3" s="29"/>
      <c r="K3" s="29"/>
      <c r="L3" s="29"/>
      <c r="M3" s="29"/>
      <c r="O3" s="30"/>
    </row>
    <row r="4" spans="1:15" ht="30" customHeight="1">
      <c r="A4" s="20"/>
      <c r="B4" s="9"/>
      <c r="C4" s="9"/>
      <c r="D4" s="9"/>
      <c r="E4" s="9"/>
      <c r="F4" s="9"/>
      <c r="G4" s="11"/>
      <c r="H4" s="9"/>
      <c r="I4" s="10"/>
      <c r="J4" s="9"/>
      <c r="K4" s="9"/>
      <c r="L4" s="9"/>
      <c r="M4" s="9"/>
      <c r="N4" s="9"/>
      <c r="O4" s="10"/>
    </row>
    <row r="5" spans="1:15" ht="16.5" customHeight="1">
      <c r="A5" s="8"/>
      <c r="B5" s="36" t="s">
        <v>0</v>
      </c>
      <c r="C5" s="33" t="s">
        <v>8</v>
      </c>
      <c r="D5" s="34"/>
      <c r="E5" s="34"/>
      <c r="F5" s="34"/>
      <c r="G5" s="34"/>
      <c r="H5" s="33" t="s">
        <v>6</v>
      </c>
      <c r="I5" s="34"/>
      <c r="J5" s="34"/>
      <c r="K5" s="34"/>
      <c r="L5" s="34"/>
      <c r="M5" s="34"/>
      <c r="N5" s="34"/>
      <c r="O5" s="35"/>
    </row>
    <row r="6" spans="1:25" s="6" customFormat="1" ht="16.5" customHeight="1">
      <c r="A6" s="12"/>
      <c r="B6" s="36"/>
      <c r="C6" s="40" t="s">
        <v>9</v>
      </c>
      <c r="D6" s="41"/>
      <c r="E6" s="41"/>
      <c r="F6" s="41"/>
      <c r="G6" s="41"/>
      <c r="H6" s="40" t="s">
        <v>7</v>
      </c>
      <c r="I6" s="41"/>
      <c r="J6" s="41"/>
      <c r="K6" s="41"/>
      <c r="L6" s="41"/>
      <c r="M6" s="41"/>
      <c r="N6" s="41"/>
      <c r="O6" s="42"/>
      <c r="V6" s="59"/>
      <c r="Y6" s="51"/>
    </row>
    <row r="7" spans="1:25" s="2" customFormat="1" ht="33.75" customHeight="1">
      <c r="A7" s="13"/>
      <c r="B7" s="37"/>
      <c r="C7" s="43" t="s">
        <v>10</v>
      </c>
      <c r="D7" s="43"/>
      <c r="E7" s="43"/>
      <c r="F7" s="43"/>
      <c r="G7" s="43"/>
      <c r="H7" s="44" t="s">
        <v>1</v>
      </c>
      <c r="I7" s="44" t="s">
        <v>11</v>
      </c>
      <c r="J7" s="46" t="s">
        <v>13</v>
      </c>
      <c r="K7" s="47"/>
      <c r="L7" s="47"/>
      <c r="M7" s="47"/>
      <c r="N7" s="48"/>
      <c r="O7" s="38" t="s">
        <v>15</v>
      </c>
      <c r="P7" s="57"/>
      <c r="Q7" s="57"/>
      <c r="R7" s="57"/>
      <c r="S7" s="57"/>
      <c r="T7" s="57"/>
      <c r="U7" s="57"/>
      <c r="V7" s="60"/>
      <c r="W7" s="57"/>
      <c r="X7" s="57"/>
      <c r="Y7" s="52"/>
    </row>
    <row r="8" spans="1:25" s="1" customFormat="1" ht="12.75">
      <c r="A8" s="14"/>
      <c r="B8" s="37"/>
      <c r="C8" s="23" t="s">
        <v>2</v>
      </c>
      <c r="D8" s="23" t="s">
        <v>3</v>
      </c>
      <c r="E8" s="23" t="s">
        <v>4</v>
      </c>
      <c r="F8" s="23" t="s">
        <v>5</v>
      </c>
      <c r="G8" s="15" t="s">
        <v>14</v>
      </c>
      <c r="H8" s="45"/>
      <c r="I8" s="45"/>
      <c r="J8" s="23" t="s">
        <v>2</v>
      </c>
      <c r="K8" s="23" t="s">
        <v>3</v>
      </c>
      <c r="L8" s="23" t="s">
        <v>4</v>
      </c>
      <c r="M8" s="23" t="s">
        <v>5</v>
      </c>
      <c r="N8" s="15" t="str">
        <f>G8</f>
        <v>5ème demande</v>
      </c>
      <c r="O8" s="39"/>
      <c r="V8" s="58">
        <v>44197</v>
      </c>
      <c r="Y8" s="53"/>
    </row>
    <row r="9" spans="1:25" s="3" customFormat="1" ht="13.5" customHeight="1">
      <c r="A9" s="8">
        <v>1</v>
      </c>
      <c r="B9" s="22"/>
      <c r="C9" s="16"/>
      <c r="D9" s="16"/>
      <c r="E9" s="16"/>
      <c r="F9" s="16"/>
      <c r="G9" s="17" t="str">
        <f>IF(F9&lt;&gt;"","plus de possibilité de refus","refus possible")</f>
        <v>refus possible</v>
      </c>
      <c r="H9" s="16"/>
      <c r="I9" s="18" t="str">
        <f aca="true" t="shared" si="0" ref="I9:I59">IF(H9&lt;&gt;"","1","0")</f>
        <v>0</v>
      </c>
      <c r="J9" s="16"/>
      <c r="K9" s="16"/>
      <c r="L9" s="16"/>
      <c r="M9" s="16"/>
      <c r="N9" s="17" t="str">
        <f>IF(M9&lt;&gt;"","plus de possibilité de refus","refus possible")</f>
        <v>refus possible</v>
      </c>
      <c r="O9" s="19" t="str">
        <f>IF(M9&lt;&gt;"",0,I9)</f>
        <v>0</v>
      </c>
      <c r="V9" s="58">
        <v>44198</v>
      </c>
      <c r="Y9" s="54"/>
    </row>
    <row r="10" spans="1:25" s="4" customFormat="1" ht="13.5" customHeight="1">
      <c r="A10" s="8"/>
      <c r="B10" s="22"/>
      <c r="C10" s="16"/>
      <c r="D10" s="16"/>
      <c r="E10" s="16"/>
      <c r="F10" s="16"/>
      <c r="G10" s="17" t="str">
        <f aca="true" t="shared" si="1" ref="G10:G59">IF(F10&lt;&gt;"","plus de possibilité de refus","refus possible")</f>
        <v>refus possible</v>
      </c>
      <c r="H10" s="16"/>
      <c r="I10" s="18" t="str">
        <f t="shared" si="0"/>
        <v>0</v>
      </c>
      <c r="J10" s="16"/>
      <c r="K10" s="16"/>
      <c r="L10" s="16"/>
      <c r="M10" s="16"/>
      <c r="N10" s="17" t="str">
        <f aca="true" t="shared" si="2" ref="N10:N59">IF(M10&lt;&gt;"","plus de possibilité de refus","refus possible")</f>
        <v>refus possible</v>
      </c>
      <c r="O10" s="19" t="str">
        <f aca="true" t="shared" si="3" ref="O10:O59">IF(M10&lt;&gt;"",0,I10)</f>
        <v>0</v>
      </c>
      <c r="V10" s="58">
        <v>44199</v>
      </c>
      <c r="Y10" s="55"/>
    </row>
    <row r="11" spans="1:22" ht="12.75">
      <c r="A11" s="8"/>
      <c r="B11" s="22"/>
      <c r="C11" s="16"/>
      <c r="D11" s="16"/>
      <c r="E11" s="16"/>
      <c r="F11" s="16"/>
      <c r="G11" s="17" t="str">
        <f t="shared" si="1"/>
        <v>refus possible</v>
      </c>
      <c r="H11" s="16"/>
      <c r="I11" s="18" t="str">
        <f t="shared" si="0"/>
        <v>0</v>
      </c>
      <c r="J11" s="16"/>
      <c r="K11" s="16"/>
      <c r="L11" s="16"/>
      <c r="M11" s="16"/>
      <c r="N11" s="17" t="str">
        <f t="shared" si="2"/>
        <v>refus possible</v>
      </c>
      <c r="O11" s="19" t="str">
        <f t="shared" si="3"/>
        <v>0</v>
      </c>
      <c r="V11" s="58">
        <v>44200</v>
      </c>
    </row>
    <row r="12" spans="1:22" ht="12.75">
      <c r="A12" s="8"/>
      <c r="B12" s="22"/>
      <c r="C12" s="16"/>
      <c r="D12" s="16"/>
      <c r="E12" s="16"/>
      <c r="F12" s="16"/>
      <c r="G12" s="17" t="str">
        <f t="shared" si="1"/>
        <v>refus possible</v>
      </c>
      <c r="H12" s="16"/>
      <c r="I12" s="18" t="str">
        <f t="shared" si="0"/>
        <v>0</v>
      </c>
      <c r="J12" s="16"/>
      <c r="K12" s="16"/>
      <c r="L12" s="16"/>
      <c r="M12" s="16"/>
      <c r="N12" s="17" t="str">
        <f t="shared" si="2"/>
        <v>refus possible</v>
      </c>
      <c r="O12" s="19" t="str">
        <f t="shared" si="3"/>
        <v>0</v>
      </c>
      <c r="V12" s="58">
        <v>44201</v>
      </c>
    </row>
    <row r="13" spans="1:22" ht="12.75">
      <c r="A13" s="8">
        <v>5</v>
      </c>
      <c r="B13" s="22"/>
      <c r="C13" s="16"/>
      <c r="D13" s="16"/>
      <c r="E13" s="16"/>
      <c r="F13" s="16"/>
      <c r="G13" s="17" t="str">
        <f t="shared" si="1"/>
        <v>refus possible</v>
      </c>
      <c r="H13" s="16"/>
      <c r="I13" s="18" t="str">
        <f t="shared" si="0"/>
        <v>0</v>
      </c>
      <c r="J13" s="16"/>
      <c r="K13" s="16"/>
      <c r="L13" s="16"/>
      <c r="M13" s="16"/>
      <c r="N13" s="17" t="str">
        <f t="shared" si="2"/>
        <v>refus possible</v>
      </c>
      <c r="O13" s="19" t="str">
        <f t="shared" si="3"/>
        <v>0</v>
      </c>
      <c r="V13" s="58">
        <v>44202</v>
      </c>
    </row>
    <row r="14" spans="1:22" ht="12.75">
      <c r="A14" s="8"/>
      <c r="B14" s="22"/>
      <c r="C14" s="16"/>
      <c r="D14" s="16"/>
      <c r="E14" s="16"/>
      <c r="F14" s="16"/>
      <c r="G14" s="17" t="str">
        <f t="shared" si="1"/>
        <v>refus possible</v>
      </c>
      <c r="H14" s="16"/>
      <c r="I14" s="18" t="str">
        <f t="shared" si="0"/>
        <v>0</v>
      </c>
      <c r="J14" s="16"/>
      <c r="K14" s="16"/>
      <c r="L14" s="16"/>
      <c r="M14" s="16"/>
      <c r="N14" s="17" t="str">
        <f t="shared" si="2"/>
        <v>refus possible</v>
      </c>
      <c r="O14" s="19" t="str">
        <f t="shared" si="3"/>
        <v>0</v>
      </c>
      <c r="V14" s="58">
        <v>44203</v>
      </c>
    </row>
    <row r="15" spans="1:22" ht="12.75">
      <c r="A15" s="8"/>
      <c r="B15" s="22"/>
      <c r="C15" s="16"/>
      <c r="D15" s="16"/>
      <c r="E15" s="16"/>
      <c r="F15" s="16"/>
      <c r="G15" s="17" t="str">
        <f t="shared" si="1"/>
        <v>refus possible</v>
      </c>
      <c r="H15" s="16"/>
      <c r="I15" s="18" t="str">
        <f t="shared" si="0"/>
        <v>0</v>
      </c>
      <c r="J15" s="16"/>
      <c r="K15" s="16"/>
      <c r="L15" s="16"/>
      <c r="M15" s="16"/>
      <c r="N15" s="17" t="str">
        <f t="shared" si="2"/>
        <v>refus possible</v>
      </c>
      <c r="O15" s="19" t="str">
        <f t="shared" si="3"/>
        <v>0</v>
      </c>
      <c r="V15" s="58">
        <v>44204</v>
      </c>
    </row>
    <row r="16" spans="1:22" ht="12.75">
      <c r="A16" s="8"/>
      <c r="B16" s="22"/>
      <c r="C16" s="16"/>
      <c r="D16" s="16"/>
      <c r="E16" s="16"/>
      <c r="F16" s="16"/>
      <c r="G16" s="17" t="str">
        <f t="shared" si="1"/>
        <v>refus possible</v>
      </c>
      <c r="H16" s="16"/>
      <c r="I16" s="18" t="str">
        <f t="shared" si="0"/>
        <v>0</v>
      </c>
      <c r="J16" s="16"/>
      <c r="K16" s="16"/>
      <c r="L16" s="16"/>
      <c r="M16" s="16"/>
      <c r="N16" s="17" t="str">
        <f t="shared" si="2"/>
        <v>refus possible</v>
      </c>
      <c r="O16" s="19" t="str">
        <f t="shared" si="3"/>
        <v>0</v>
      </c>
      <c r="V16" s="58">
        <v>44205</v>
      </c>
    </row>
    <row r="17" spans="1:22" ht="12.75">
      <c r="A17" s="8"/>
      <c r="B17" s="22"/>
      <c r="C17" s="16"/>
      <c r="D17" s="16"/>
      <c r="E17" s="16"/>
      <c r="F17" s="16"/>
      <c r="G17" s="17" t="str">
        <f t="shared" si="1"/>
        <v>refus possible</v>
      </c>
      <c r="H17" s="16"/>
      <c r="I17" s="18" t="str">
        <f t="shared" si="0"/>
        <v>0</v>
      </c>
      <c r="J17" s="16"/>
      <c r="K17" s="16"/>
      <c r="L17" s="16"/>
      <c r="M17" s="16"/>
      <c r="N17" s="17" t="str">
        <f t="shared" si="2"/>
        <v>refus possible</v>
      </c>
      <c r="O17" s="19" t="str">
        <f t="shared" si="3"/>
        <v>0</v>
      </c>
      <c r="V17" s="58">
        <v>44206</v>
      </c>
    </row>
    <row r="18" spans="1:22" ht="12.75">
      <c r="A18" s="8">
        <v>10</v>
      </c>
      <c r="B18" s="22"/>
      <c r="C18" s="16"/>
      <c r="D18" s="16"/>
      <c r="E18" s="16"/>
      <c r="F18" s="16"/>
      <c r="G18" s="17" t="str">
        <f t="shared" si="1"/>
        <v>refus possible</v>
      </c>
      <c r="H18" s="16"/>
      <c r="I18" s="18" t="str">
        <f t="shared" si="0"/>
        <v>0</v>
      </c>
      <c r="J18" s="16"/>
      <c r="K18" s="16"/>
      <c r="L18" s="16"/>
      <c r="M18" s="16"/>
      <c r="N18" s="17" t="str">
        <f t="shared" si="2"/>
        <v>refus possible</v>
      </c>
      <c r="O18" s="19" t="str">
        <f t="shared" si="3"/>
        <v>0</v>
      </c>
      <c r="V18" s="58">
        <v>44207</v>
      </c>
    </row>
    <row r="19" spans="1:22" ht="12.75">
      <c r="A19" s="8"/>
      <c r="B19" s="22"/>
      <c r="C19" s="16"/>
      <c r="D19" s="16"/>
      <c r="E19" s="16"/>
      <c r="F19" s="16"/>
      <c r="G19" s="17" t="str">
        <f t="shared" si="1"/>
        <v>refus possible</v>
      </c>
      <c r="H19" s="16"/>
      <c r="I19" s="18" t="str">
        <f t="shared" si="0"/>
        <v>0</v>
      </c>
      <c r="J19" s="16"/>
      <c r="K19" s="16"/>
      <c r="L19" s="16"/>
      <c r="M19" s="16"/>
      <c r="N19" s="17" t="str">
        <f t="shared" si="2"/>
        <v>refus possible</v>
      </c>
      <c r="O19" s="19" t="str">
        <f t="shared" si="3"/>
        <v>0</v>
      </c>
      <c r="V19" s="58">
        <v>44208</v>
      </c>
    </row>
    <row r="20" spans="1:22" ht="12.75">
      <c r="A20" s="8"/>
      <c r="B20" s="22"/>
      <c r="C20" s="16"/>
      <c r="D20" s="16"/>
      <c r="E20" s="16"/>
      <c r="F20" s="16"/>
      <c r="G20" s="17" t="str">
        <f t="shared" si="1"/>
        <v>refus possible</v>
      </c>
      <c r="H20" s="16"/>
      <c r="I20" s="18" t="str">
        <f t="shared" si="0"/>
        <v>0</v>
      </c>
      <c r="J20" s="16"/>
      <c r="K20" s="16"/>
      <c r="L20" s="16"/>
      <c r="M20" s="16"/>
      <c r="N20" s="17" t="str">
        <f t="shared" si="2"/>
        <v>refus possible</v>
      </c>
      <c r="O20" s="19" t="str">
        <f t="shared" si="3"/>
        <v>0</v>
      </c>
      <c r="V20" s="58">
        <v>44209</v>
      </c>
    </row>
    <row r="21" spans="1:22" ht="12.75">
      <c r="A21" s="8"/>
      <c r="B21" s="22"/>
      <c r="C21" s="16"/>
      <c r="D21" s="16"/>
      <c r="E21" s="16"/>
      <c r="F21" s="16"/>
      <c r="G21" s="17" t="str">
        <f t="shared" si="1"/>
        <v>refus possible</v>
      </c>
      <c r="H21" s="16"/>
      <c r="I21" s="18" t="str">
        <f t="shared" si="0"/>
        <v>0</v>
      </c>
      <c r="J21" s="16"/>
      <c r="K21" s="16"/>
      <c r="L21" s="16"/>
      <c r="M21" s="16"/>
      <c r="N21" s="17" t="str">
        <f t="shared" si="2"/>
        <v>refus possible</v>
      </c>
      <c r="O21" s="19" t="str">
        <f t="shared" si="3"/>
        <v>0</v>
      </c>
      <c r="V21" s="58">
        <v>44210</v>
      </c>
    </row>
    <row r="22" spans="1:22" ht="12.75">
      <c r="A22" s="8"/>
      <c r="B22" s="22"/>
      <c r="C22" s="16"/>
      <c r="D22" s="16"/>
      <c r="E22" s="16"/>
      <c r="F22" s="16"/>
      <c r="G22" s="17" t="str">
        <f t="shared" si="1"/>
        <v>refus possible</v>
      </c>
      <c r="H22" s="16"/>
      <c r="I22" s="18" t="str">
        <f t="shared" si="0"/>
        <v>0</v>
      </c>
      <c r="J22" s="16"/>
      <c r="K22" s="16"/>
      <c r="L22" s="16"/>
      <c r="M22" s="16"/>
      <c r="N22" s="17" t="str">
        <f t="shared" si="2"/>
        <v>refus possible</v>
      </c>
      <c r="O22" s="19" t="str">
        <f t="shared" si="3"/>
        <v>0</v>
      </c>
      <c r="V22" s="58">
        <v>44211</v>
      </c>
    </row>
    <row r="23" spans="1:22" ht="12.75">
      <c r="A23" s="8">
        <v>15</v>
      </c>
      <c r="B23" s="22"/>
      <c r="C23" s="16"/>
      <c r="D23" s="16"/>
      <c r="E23" s="16"/>
      <c r="F23" s="16"/>
      <c r="G23" s="17" t="str">
        <f t="shared" si="1"/>
        <v>refus possible</v>
      </c>
      <c r="H23" s="16"/>
      <c r="I23" s="18" t="str">
        <f t="shared" si="0"/>
        <v>0</v>
      </c>
      <c r="J23" s="16"/>
      <c r="K23" s="16"/>
      <c r="L23" s="16"/>
      <c r="M23" s="16"/>
      <c r="N23" s="17" t="str">
        <f t="shared" si="2"/>
        <v>refus possible</v>
      </c>
      <c r="O23" s="19" t="str">
        <f t="shared" si="3"/>
        <v>0</v>
      </c>
      <c r="V23" s="58">
        <v>44212</v>
      </c>
    </row>
    <row r="24" spans="1:22" ht="12.75">
      <c r="A24" s="8"/>
      <c r="B24" s="22"/>
      <c r="C24" s="16"/>
      <c r="D24" s="16"/>
      <c r="E24" s="16"/>
      <c r="F24" s="16"/>
      <c r="G24" s="17" t="str">
        <f t="shared" si="1"/>
        <v>refus possible</v>
      </c>
      <c r="H24" s="16"/>
      <c r="I24" s="18" t="str">
        <f t="shared" si="0"/>
        <v>0</v>
      </c>
      <c r="J24" s="16"/>
      <c r="K24" s="16"/>
      <c r="L24" s="16"/>
      <c r="M24" s="16"/>
      <c r="N24" s="17" t="str">
        <f t="shared" si="2"/>
        <v>refus possible</v>
      </c>
      <c r="O24" s="19" t="str">
        <f t="shared" si="3"/>
        <v>0</v>
      </c>
      <c r="V24" s="58">
        <v>44213</v>
      </c>
    </row>
    <row r="25" spans="1:22" ht="12.75">
      <c r="A25" s="8"/>
      <c r="B25" s="22"/>
      <c r="C25" s="16"/>
      <c r="D25" s="16"/>
      <c r="E25" s="16"/>
      <c r="F25" s="16"/>
      <c r="G25" s="17" t="str">
        <f t="shared" si="1"/>
        <v>refus possible</v>
      </c>
      <c r="H25" s="16"/>
      <c r="I25" s="18" t="str">
        <f t="shared" si="0"/>
        <v>0</v>
      </c>
      <c r="J25" s="16"/>
      <c r="K25" s="16"/>
      <c r="L25" s="16"/>
      <c r="M25" s="16"/>
      <c r="N25" s="17" t="str">
        <f t="shared" si="2"/>
        <v>refus possible</v>
      </c>
      <c r="O25" s="19" t="str">
        <f t="shared" si="3"/>
        <v>0</v>
      </c>
      <c r="V25" s="58">
        <v>44214</v>
      </c>
    </row>
    <row r="26" spans="1:22" ht="12.75">
      <c r="A26" s="8"/>
      <c r="B26" s="22"/>
      <c r="C26" s="16"/>
      <c r="D26" s="16"/>
      <c r="E26" s="16"/>
      <c r="F26" s="16"/>
      <c r="G26" s="17" t="str">
        <f t="shared" si="1"/>
        <v>refus possible</v>
      </c>
      <c r="H26" s="16"/>
      <c r="I26" s="18" t="str">
        <f t="shared" si="0"/>
        <v>0</v>
      </c>
      <c r="J26" s="16"/>
      <c r="K26" s="16"/>
      <c r="L26" s="16"/>
      <c r="M26" s="16"/>
      <c r="N26" s="17" t="str">
        <f t="shared" si="2"/>
        <v>refus possible</v>
      </c>
      <c r="O26" s="19" t="str">
        <f t="shared" si="3"/>
        <v>0</v>
      </c>
      <c r="V26" s="58">
        <v>44215</v>
      </c>
    </row>
    <row r="27" spans="1:22" ht="12.75">
      <c r="A27" s="8"/>
      <c r="B27" s="22"/>
      <c r="C27" s="16"/>
      <c r="D27" s="16"/>
      <c r="E27" s="16"/>
      <c r="F27" s="16"/>
      <c r="G27" s="17" t="str">
        <f t="shared" si="1"/>
        <v>refus possible</v>
      </c>
      <c r="H27" s="16"/>
      <c r="I27" s="18" t="str">
        <f t="shared" si="0"/>
        <v>0</v>
      </c>
      <c r="J27" s="16"/>
      <c r="K27" s="16"/>
      <c r="L27" s="16"/>
      <c r="M27" s="16"/>
      <c r="N27" s="17" t="str">
        <f t="shared" si="2"/>
        <v>refus possible</v>
      </c>
      <c r="O27" s="19" t="str">
        <f t="shared" si="3"/>
        <v>0</v>
      </c>
      <c r="V27" s="58">
        <v>44216</v>
      </c>
    </row>
    <row r="28" spans="1:22" ht="12.75">
      <c r="A28" s="8"/>
      <c r="B28" s="22"/>
      <c r="C28" s="16"/>
      <c r="D28" s="16"/>
      <c r="E28" s="16"/>
      <c r="F28" s="16"/>
      <c r="G28" s="17" t="str">
        <f t="shared" si="1"/>
        <v>refus possible</v>
      </c>
      <c r="H28" s="16"/>
      <c r="I28" s="18" t="str">
        <f t="shared" si="0"/>
        <v>0</v>
      </c>
      <c r="J28" s="16"/>
      <c r="K28" s="16"/>
      <c r="L28" s="16"/>
      <c r="M28" s="16"/>
      <c r="N28" s="17" t="str">
        <f t="shared" si="2"/>
        <v>refus possible</v>
      </c>
      <c r="O28" s="19" t="str">
        <f t="shared" si="3"/>
        <v>0</v>
      </c>
      <c r="V28" s="58">
        <v>44217</v>
      </c>
    </row>
    <row r="29" spans="1:22" ht="12.75">
      <c r="A29" s="8">
        <v>20</v>
      </c>
      <c r="B29" s="22"/>
      <c r="C29" s="16"/>
      <c r="D29" s="16"/>
      <c r="E29" s="16"/>
      <c r="F29" s="16"/>
      <c r="G29" s="17" t="str">
        <f t="shared" si="1"/>
        <v>refus possible</v>
      </c>
      <c r="H29" s="16"/>
      <c r="I29" s="18" t="str">
        <f t="shared" si="0"/>
        <v>0</v>
      </c>
      <c r="J29" s="16"/>
      <c r="K29" s="16"/>
      <c r="L29" s="16"/>
      <c r="M29" s="16"/>
      <c r="N29" s="17" t="str">
        <f t="shared" si="2"/>
        <v>refus possible</v>
      </c>
      <c r="O29" s="19" t="str">
        <f t="shared" si="3"/>
        <v>0</v>
      </c>
      <c r="V29" s="58">
        <v>44218</v>
      </c>
    </row>
    <row r="30" spans="1:22" ht="12.75">
      <c r="A30" s="8"/>
      <c r="B30" s="22"/>
      <c r="C30" s="16"/>
      <c r="D30" s="16"/>
      <c r="E30" s="16"/>
      <c r="F30" s="16"/>
      <c r="G30" s="17" t="str">
        <f t="shared" si="1"/>
        <v>refus possible</v>
      </c>
      <c r="H30" s="16"/>
      <c r="I30" s="18" t="str">
        <f t="shared" si="0"/>
        <v>0</v>
      </c>
      <c r="J30" s="16"/>
      <c r="K30" s="16"/>
      <c r="L30" s="16"/>
      <c r="M30" s="16"/>
      <c r="N30" s="17" t="str">
        <f t="shared" si="2"/>
        <v>refus possible</v>
      </c>
      <c r="O30" s="19" t="str">
        <f t="shared" si="3"/>
        <v>0</v>
      </c>
      <c r="V30" s="58">
        <v>44219</v>
      </c>
    </row>
    <row r="31" spans="1:22" ht="12.75">
      <c r="A31" s="8"/>
      <c r="B31" s="22"/>
      <c r="C31" s="16"/>
      <c r="D31" s="16"/>
      <c r="E31" s="16"/>
      <c r="F31" s="16"/>
      <c r="G31" s="17" t="str">
        <f t="shared" si="1"/>
        <v>refus possible</v>
      </c>
      <c r="H31" s="16"/>
      <c r="I31" s="18" t="str">
        <f t="shared" si="0"/>
        <v>0</v>
      </c>
      <c r="J31" s="16"/>
      <c r="K31" s="16"/>
      <c r="L31" s="16"/>
      <c r="M31" s="16"/>
      <c r="N31" s="17" t="str">
        <f t="shared" si="2"/>
        <v>refus possible</v>
      </c>
      <c r="O31" s="19" t="str">
        <f t="shared" si="3"/>
        <v>0</v>
      </c>
      <c r="V31" s="58">
        <v>44220</v>
      </c>
    </row>
    <row r="32" spans="1:22" ht="12.75">
      <c r="A32" s="8"/>
      <c r="B32" s="22"/>
      <c r="C32" s="16"/>
      <c r="D32" s="16"/>
      <c r="E32" s="16"/>
      <c r="F32" s="16"/>
      <c r="G32" s="17" t="str">
        <f t="shared" si="1"/>
        <v>refus possible</v>
      </c>
      <c r="H32" s="16"/>
      <c r="I32" s="18" t="str">
        <f t="shared" si="0"/>
        <v>0</v>
      </c>
      <c r="J32" s="16"/>
      <c r="K32" s="16"/>
      <c r="L32" s="16"/>
      <c r="M32" s="16"/>
      <c r="N32" s="17" t="str">
        <f t="shared" si="2"/>
        <v>refus possible</v>
      </c>
      <c r="O32" s="19" t="str">
        <f t="shared" si="3"/>
        <v>0</v>
      </c>
      <c r="V32" s="58">
        <v>44221</v>
      </c>
    </row>
    <row r="33" spans="1:22" ht="12.75">
      <c r="A33" s="8"/>
      <c r="B33" s="22"/>
      <c r="C33" s="16"/>
      <c r="D33" s="16"/>
      <c r="E33" s="16"/>
      <c r="F33" s="16"/>
      <c r="G33" s="17" t="str">
        <f t="shared" si="1"/>
        <v>refus possible</v>
      </c>
      <c r="H33" s="16"/>
      <c r="I33" s="18" t="str">
        <f t="shared" si="0"/>
        <v>0</v>
      </c>
      <c r="J33" s="16"/>
      <c r="K33" s="16"/>
      <c r="L33" s="16"/>
      <c r="M33" s="16"/>
      <c r="N33" s="17" t="str">
        <f t="shared" si="2"/>
        <v>refus possible</v>
      </c>
      <c r="O33" s="19" t="str">
        <f t="shared" si="3"/>
        <v>0</v>
      </c>
      <c r="V33" s="58">
        <v>44222</v>
      </c>
    </row>
    <row r="34" spans="1:22" ht="12.75">
      <c r="A34" s="8">
        <v>25</v>
      </c>
      <c r="B34" s="22"/>
      <c r="C34" s="16"/>
      <c r="D34" s="16"/>
      <c r="E34" s="16"/>
      <c r="F34" s="16"/>
      <c r="G34" s="17" t="str">
        <f t="shared" si="1"/>
        <v>refus possible</v>
      </c>
      <c r="H34" s="16"/>
      <c r="I34" s="18" t="str">
        <f t="shared" si="0"/>
        <v>0</v>
      </c>
      <c r="J34" s="16"/>
      <c r="K34" s="16"/>
      <c r="L34" s="16"/>
      <c r="M34" s="16"/>
      <c r="N34" s="17" t="str">
        <f t="shared" si="2"/>
        <v>refus possible</v>
      </c>
      <c r="O34" s="19" t="str">
        <f t="shared" si="3"/>
        <v>0</v>
      </c>
      <c r="V34" s="58">
        <v>44223</v>
      </c>
    </row>
    <row r="35" spans="1:22" ht="12.75">
      <c r="A35" s="8"/>
      <c r="B35" s="22"/>
      <c r="C35" s="16"/>
      <c r="D35" s="16"/>
      <c r="E35" s="16"/>
      <c r="F35" s="16"/>
      <c r="G35" s="17" t="str">
        <f t="shared" si="1"/>
        <v>refus possible</v>
      </c>
      <c r="H35" s="16"/>
      <c r="I35" s="18" t="str">
        <f t="shared" si="0"/>
        <v>0</v>
      </c>
      <c r="J35" s="16"/>
      <c r="K35" s="16"/>
      <c r="L35" s="16"/>
      <c r="M35" s="16"/>
      <c r="N35" s="17" t="str">
        <f t="shared" si="2"/>
        <v>refus possible</v>
      </c>
      <c r="O35" s="19" t="str">
        <f t="shared" si="3"/>
        <v>0</v>
      </c>
      <c r="V35" s="58">
        <v>44224</v>
      </c>
    </row>
    <row r="36" spans="1:22" ht="12.75">
      <c r="A36" s="8"/>
      <c r="B36" s="22"/>
      <c r="C36" s="16"/>
      <c r="D36" s="16"/>
      <c r="E36" s="16"/>
      <c r="F36" s="16"/>
      <c r="G36" s="17" t="str">
        <f>IF(F36&lt;&gt;"","plus de possibilité de refus","refus possible")</f>
        <v>refus possible</v>
      </c>
      <c r="H36" s="16"/>
      <c r="I36" s="18" t="str">
        <f t="shared" si="0"/>
        <v>0</v>
      </c>
      <c r="J36" s="16"/>
      <c r="K36" s="16"/>
      <c r="L36" s="16"/>
      <c r="M36" s="16"/>
      <c r="N36" s="17" t="str">
        <f t="shared" si="2"/>
        <v>refus possible</v>
      </c>
      <c r="O36" s="19" t="str">
        <f t="shared" si="3"/>
        <v>0</v>
      </c>
      <c r="V36" s="58">
        <v>44225</v>
      </c>
    </row>
    <row r="37" spans="1:22" ht="12.75">
      <c r="A37" s="8"/>
      <c r="B37" s="22"/>
      <c r="C37" s="16"/>
      <c r="D37" s="16"/>
      <c r="E37" s="16"/>
      <c r="F37" s="16"/>
      <c r="G37" s="17" t="str">
        <f t="shared" si="1"/>
        <v>refus possible</v>
      </c>
      <c r="H37" s="16"/>
      <c r="I37" s="18" t="str">
        <f t="shared" si="0"/>
        <v>0</v>
      </c>
      <c r="J37" s="16"/>
      <c r="K37" s="16"/>
      <c r="L37" s="16"/>
      <c r="M37" s="16"/>
      <c r="N37" s="17" t="str">
        <f t="shared" si="2"/>
        <v>refus possible</v>
      </c>
      <c r="O37" s="19" t="str">
        <f t="shared" si="3"/>
        <v>0</v>
      </c>
      <c r="V37" s="58">
        <v>44226</v>
      </c>
    </row>
    <row r="38" spans="1:22" ht="12.75">
      <c r="A38" s="8"/>
      <c r="B38" s="22"/>
      <c r="C38" s="16"/>
      <c r="D38" s="16"/>
      <c r="E38" s="16"/>
      <c r="F38" s="16"/>
      <c r="G38" s="17" t="str">
        <f t="shared" si="1"/>
        <v>refus possible</v>
      </c>
      <c r="H38" s="16"/>
      <c r="I38" s="18" t="str">
        <f t="shared" si="0"/>
        <v>0</v>
      </c>
      <c r="J38" s="16"/>
      <c r="K38" s="16"/>
      <c r="L38" s="16"/>
      <c r="M38" s="16"/>
      <c r="N38" s="17" t="str">
        <f t="shared" si="2"/>
        <v>refus possible</v>
      </c>
      <c r="O38" s="19" t="str">
        <f t="shared" si="3"/>
        <v>0</v>
      </c>
      <c r="V38" s="58">
        <v>44227</v>
      </c>
    </row>
    <row r="39" spans="1:22" ht="12.75">
      <c r="A39" s="8">
        <v>30</v>
      </c>
      <c r="B39" s="22"/>
      <c r="C39" s="16"/>
      <c r="D39" s="16"/>
      <c r="E39" s="16"/>
      <c r="F39" s="16"/>
      <c r="G39" s="17" t="str">
        <f t="shared" si="1"/>
        <v>refus possible</v>
      </c>
      <c r="H39" s="16"/>
      <c r="I39" s="18" t="str">
        <f t="shared" si="0"/>
        <v>0</v>
      </c>
      <c r="J39" s="16"/>
      <c r="K39" s="16"/>
      <c r="L39" s="16"/>
      <c r="M39" s="16"/>
      <c r="N39" s="17" t="str">
        <f t="shared" si="2"/>
        <v>refus possible</v>
      </c>
      <c r="O39" s="19" t="str">
        <f t="shared" si="3"/>
        <v>0</v>
      </c>
      <c r="V39" s="58">
        <v>44228</v>
      </c>
    </row>
    <row r="40" spans="1:22" ht="12.75">
      <c r="A40" s="8"/>
      <c r="B40" s="22"/>
      <c r="C40" s="16"/>
      <c r="D40" s="16"/>
      <c r="E40" s="16"/>
      <c r="F40" s="16"/>
      <c r="G40" s="17" t="str">
        <f t="shared" si="1"/>
        <v>refus possible</v>
      </c>
      <c r="H40" s="16"/>
      <c r="I40" s="18" t="str">
        <f t="shared" si="0"/>
        <v>0</v>
      </c>
      <c r="J40" s="16"/>
      <c r="K40" s="16"/>
      <c r="L40" s="16"/>
      <c r="M40" s="16"/>
      <c r="N40" s="17" t="str">
        <f t="shared" si="2"/>
        <v>refus possible</v>
      </c>
      <c r="O40" s="19" t="str">
        <f t="shared" si="3"/>
        <v>0</v>
      </c>
      <c r="V40" s="58">
        <v>44229</v>
      </c>
    </row>
    <row r="41" spans="1:22" ht="12.75">
      <c r="A41" s="8"/>
      <c r="B41" s="22"/>
      <c r="C41" s="16"/>
      <c r="D41" s="16"/>
      <c r="E41" s="16"/>
      <c r="F41" s="16"/>
      <c r="G41" s="17" t="str">
        <f t="shared" si="1"/>
        <v>refus possible</v>
      </c>
      <c r="H41" s="16"/>
      <c r="I41" s="18" t="str">
        <f t="shared" si="0"/>
        <v>0</v>
      </c>
      <c r="J41" s="16"/>
      <c r="K41" s="16"/>
      <c r="L41" s="16"/>
      <c r="M41" s="16"/>
      <c r="N41" s="17" t="str">
        <f t="shared" si="2"/>
        <v>refus possible</v>
      </c>
      <c r="O41" s="19" t="str">
        <f t="shared" si="3"/>
        <v>0</v>
      </c>
      <c r="V41" s="58">
        <v>44230</v>
      </c>
    </row>
    <row r="42" spans="1:22" ht="12.75">
      <c r="A42" s="8"/>
      <c r="B42" s="22"/>
      <c r="C42" s="16"/>
      <c r="D42" s="16"/>
      <c r="E42" s="16"/>
      <c r="F42" s="16"/>
      <c r="G42" s="17" t="str">
        <f t="shared" si="1"/>
        <v>refus possible</v>
      </c>
      <c r="H42" s="16"/>
      <c r="I42" s="18" t="str">
        <f t="shared" si="0"/>
        <v>0</v>
      </c>
      <c r="J42" s="16"/>
      <c r="K42" s="16"/>
      <c r="L42" s="16"/>
      <c r="M42" s="16"/>
      <c r="N42" s="17" t="str">
        <f t="shared" si="2"/>
        <v>refus possible</v>
      </c>
      <c r="O42" s="19" t="str">
        <f t="shared" si="3"/>
        <v>0</v>
      </c>
      <c r="V42" s="58">
        <v>44231</v>
      </c>
    </row>
    <row r="43" spans="1:22" ht="12.75">
      <c r="A43" s="8"/>
      <c r="B43" s="22"/>
      <c r="C43" s="16"/>
      <c r="D43" s="16"/>
      <c r="E43" s="16"/>
      <c r="F43" s="16"/>
      <c r="G43" s="17" t="str">
        <f t="shared" si="1"/>
        <v>refus possible</v>
      </c>
      <c r="H43" s="16"/>
      <c r="I43" s="18" t="str">
        <f t="shared" si="0"/>
        <v>0</v>
      </c>
      <c r="J43" s="16"/>
      <c r="K43" s="16"/>
      <c r="L43" s="16"/>
      <c r="M43" s="16"/>
      <c r="N43" s="17" t="str">
        <f t="shared" si="2"/>
        <v>refus possible</v>
      </c>
      <c r="O43" s="19" t="str">
        <f t="shared" si="3"/>
        <v>0</v>
      </c>
      <c r="V43" s="58">
        <v>44232</v>
      </c>
    </row>
    <row r="44" spans="1:22" ht="12.75">
      <c r="A44" s="8">
        <v>35</v>
      </c>
      <c r="B44" s="22"/>
      <c r="C44" s="16"/>
      <c r="D44" s="16"/>
      <c r="E44" s="16"/>
      <c r="F44" s="16"/>
      <c r="G44" s="17" t="str">
        <f t="shared" si="1"/>
        <v>refus possible</v>
      </c>
      <c r="H44" s="16"/>
      <c r="I44" s="18" t="str">
        <f t="shared" si="0"/>
        <v>0</v>
      </c>
      <c r="J44" s="16"/>
      <c r="K44" s="16"/>
      <c r="L44" s="16"/>
      <c r="M44" s="16"/>
      <c r="N44" s="17" t="str">
        <f t="shared" si="2"/>
        <v>refus possible</v>
      </c>
      <c r="O44" s="19" t="str">
        <f t="shared" si="3"/>
        <v>0</v>
      </c>
      <c r="V44" s="58">
        <v>44233</v>
      </c>
    </row>
    <row r="45" spans="1:22" ht="12.75">
      <c r="A45" s="8"/>
      <c r="B45" s="21"/>
      <c r="C45" s="16"/>
      <c r="D45" s="16"/>
      <c r="E45" s="16"/>
      <c r="F45" s="16"/>
      <c r="G45" s="17" t="str">
        <f t="shared" si="1"/>
        <v>refus possible</v>
      </c>
      <c r="H45" s="16"/>
      <c r="I45" s="18" t="str">
        <f t="shared" si="0"/>
        <v>0</v>
      </c>
      <c r="J45" s="16"/>
      <c r="K45" s="16"/>
      <c r="L45" s="16"/>
      <c r="M45" s="16"/>
      <c r="N45" s="17" t="str">
        <f t="shared" si="2"/>
        <v>refus possible</v>
      </c>
      <c r="O45" s="19" t="str">
        <f t="shared" si="3"/>
        <v>0</v>
      </c>
      <c r="V45" s="58">
        <v>44234</v>
      </c>
    </row>
    <row r="46" spans="1:22" ht="12.75">
      <c r="A46" s="8"/>
      <c r="B46" s="21"/>
      <c r="C46" s="16"/>
      <c r="D46" s="16"/>
      <c r="E46" s="16"/>
      <c r="F46" s="16"/>
      <c r="G46" s="17" t="str">
        <f t="shared" si="1"/>
        <v>refus possible</v>
      </c>
      <c r="H46" s="16"/>
      <c r="I46" s="18" t="str">
        <f t="shared" si="0"/>
        <v>0</v>
      </c>
      <c r="J46" s="16"/>
      <c r="K46" s="16"/>
      <c r="L46" s="16"/>
      <c r="M46" s="16"/>
      <c r="N46" s="17" t="str">
        <f t="shared" si="2"/>
        <v>refus possible</v>
      </c>
      <c r="O46" s="19" t="str">
        <f t="shared" si="3"/>
        <v>0</v>
      </c>
      <c r="V46" s="58">
        <v>44235</v>
      </c>
    </row>
    <row r="47" spans="1:22" ht="12.75">
      <c r="A47" s="8"/>
      <c r="B47" s="21"/>
      <c r="C47" s="16"/>
      <c r="D47" s="16"/>
      <c r="E47" s="16"/>
      <c r="F47" s="16"/>
      <c r="G47" s="17" t="str">
        <f t="shared" si="1"/>
        <v>refus possible</v>
      </c>
      <c r="H47" s="16"/>
      <c r="I47" s="18" t="str">
        <f t="shared" si="0"/>
        <v>0</v>
      </c>
      <c r="J47" s="16"/>
      <c r="K47" s="16"/>
      <c r="L47" s="16"/>
      <c r="M47" s="16"/>
      <c r="N47" s="17" t="str">
        <f t="shared" si="2"/>
        <v>refus possible</v>
      </c>
      <c r="O47" s="19" t="str">
        <f t="shared" si="3"/>
        <v>0</v>
      </c>
      <c r="V47" s="58">
        <v>44236</v>
      </c>
    </row>
    <row r="48" spans="1:22" ht="12.75">
      <c r="A48" s="8"/>
      <c r="B48" s="21"/>
      <c r="C48" s="16"/>
      <c r="D48" s="16"/>
      <c r="E48" s="16"/>
      <c r="F48" s="16"/>
      <c r="G48" s="17" t="str">
        <f t="shared" si="1"/>
        <v>refus possible</v>
      </c>
      <c r="H48" s="16"/>
      <c r="I48" s="18" t="str">
        <f t="shared" si="0"/>
        <v>0</v>
      </c>
      <c r="J48" s="16"/>
      <c r="K48" s="16"/>
      <c r="L48" s="16"/>
      <c r="M48" s="16"/>
      <c r="N48" s="17" t="str">
        <f t="shared" si="2"/>
        <v>refus possible</v>
      </c>
      <c r="O48" s="19" t="str">
        <f t="shared" si="3"/>
        <v>0</v>
      </c>
      <c r="V48" s="58">
        <v>44237</v>
      </c>
    </row>
    <row r="49" spans="1:22" ht="12.75">
      <c r="A49" s="8">
        <v>40</v>
      </c>
      <c r="B49" s="21"/>
      <c r="C49" s="16"/>
      <c r="D49" s="16"/>
      <c r="E49" s="16"/>
      <c r="F49" s="16"/>
      <c r="G49" s="17" t="str">
        <f t="shared" si="1"/>
        <v>refus possible</v>
      </c>
      <c r="H49" s="16"/>
      <c r="I49" s="18" t="str">
        <f t="shared" si="0"/>
        <v>0</v>
      </c>
      <c r="J49" s="16"/>
      <c r="K49" s="16"/>
      <c r="L49" s="16"/>
      <c r="M49" s="16"/>
      <c r="N49" s="17" t="str">
        <f t="shared" si="2"/>
        <v>refus possible</v>
      </c>
      <c r="O49" s="19" t="str">
        <f t="shared" si="3"/>
        <v>0</v>
      </c>
      <c r="V49" s="58">
        <v>44238</v>
      </c>
    </row>
    <row r="50" spans="1:22" ht="12.75">
      <c r="A50" s="8"/>
      <c r="B50" s="21"/>
      <c r="C50" s="16"/>
      <c r="D50" s="16"/>
      <c r="E50" s="16"/>
      <c r="F50" s="16"/>
      <c r="G50" s="17" t="str">
        <f t="shared" si="1"/>
        <v>refus possible</v>
      </c>
      <c r="H50" s="16"/>
      <c r="I50" s="18" t="str">
        <f t="shared" si="0"/>
        <v>0</v>
      </c>
      <c r="J50" s="16"/>
      <c r="K50" s="16"/>
      <c r="L50" s="16"/>
      <c r="M50" s="16"/>
      <c r="N50" s="17" t="str">
        <f t="shared" si="2"/>
        <v>refus possible</v>
      </c>
      <c r="O50" s="19" t="str">
        <f t="shared" si="3"/>
        <v>0</v>
      </c>
      <c r="V50" s="58">
        <v>44239</v>
      </c>
    </row>
    <row r="51" spans="1:22" ht="12.75">
      <c r="A51" s="8"/>
      <c r="B51" s="21"/>
      <c r="C51" s="16"/>
      <c r="D51" s="16"/>
      <c r="E51" s="16"/>
      <c r="F51" s="16"/>
      <c r="G51" s="17" t="str">
        <f t="shared" si="1"/>
        <v>refus possible</v>
      </c>
      <c r="H51" s="16"/>
      <c r="I51" s="18" t="str">
        <f t="shared" si="0"/>
        <v>0</v>
      </c>
      <c r="J51" s="16"/>
      <c r="K51" s="16"/>
      <c r="L51" s="16"/>
      <c r="M51" s="16"/>
      <c r="N51" s="17" t="str">
        <f t="shared" si="2"/>
        <v>refus possible</v>
      </c>
      <c r="O51" s="19" t="str">
        <f t="shared" si="3"/>
        <v>0</v>
      </c>
      <c r="V51" s="58">
        <v>44240</v>
      </c>
    </row>
    <row r="52" spans="1:22" ht="12.75">
      <c r="A52" s="8"/>
      <c r="B52" s="21"/>
      <c r="C52" s="16"/>
      <c r="D52" s="16"/>
      <c r="E52" s="16"/>
      <c r="F52" s="16"/>
      <c r="G52" s="17" t="str">
        <f t="shared" si="1"/>
        <v>refus possible</v>
      </c>
      <c r="H52" s="16"/>
      <c r="I52" s="18" t="str">
        <f t="shared" si="0"/>
        <v>0</v>
      </c>
      <c r="J52" s="16"/>
      <c r="K52" s="16"/>
      <c r="L52" s="16"/>
      <c r="M52" s="16"/>
      <c r="N52" s="17" t="str">
        <f t="shared" si="2"/>
        <v>refus possible</v>
      </c>
      <c r="O52" s="19" t="str">
        <f t="shared" si="3"/>
        <v>0</v>
      </c>
      <c r="V52" s="58">
        <v>44241</v>
      </c>
    </row>
    <row r="53" spans="1:22" ht="12.75">
      <c r="A53" s="8"/>
      <c r="B53" s="21"/>
      <c r="C53" s="16"/>
      <c r="D53" s="16"/>
      <c r="E53" s="16"/>
      <c r="F53" s="16"/>
      <c r="G53" s="17" t="str">
        <f t="shared" si="1"/>
        <v>refus possible</v>
      </c>
      <c r="H53" s="16"/>
      <c r="I53" s="18" t="str">
        <f t="shared" si="0"/>
        <v>0</v>
      </c>
      <c r="J53" s="16"/>
      <c r="K53" s="16"/>
      <c r="L53" s="16"/>
      <c r="M53" s="16"/>
      <c r="N53" s="17" t="str">
        <f t="shared" si="2"/>
        <v>refus possible</v>
      </c>
      <c r="O53" s="19" t="str">
        <f t="shared" si="3"/>
        <v>0</v>
      </c>
      <c r="V53" s="58">
        <v>44242</v>
      </c>
    </row>
    <row r="54" spans="1:22" ht="12.75">
      <c r="A54" s="8">
        <v>45</v>
      </c>
      <c r="B54" s="21"/>
      <c r="C54" s="16"/>
      <c r="D54" s="16"/>
      <c r="E54" s="16"/>
      <c r="F54" s="16"/>
      <c r="G54" s="17" t="str">
        <f t="shared" si="1"/>
        <v>refus possible</v>
      </c>
      <c r="H54" s="16"/>
      <c r="I54" s="18" t="str">
        <f t="shared" si="0"/>
        <v>0</v>
      </c>
      <c r="J54" s="16"/>
      <c r="K54" s="16"/>
      <c r="L54" s="16"/>
      <c r="M54" s="16"/>
      <c r="N54" s="17" t="str">
        <f t="shared" si="2"/>
        <v>refus possible</v>
      </c>
      <c r="O54" s="19" t="str">
        <f t="shared" si="3"/>
        <v>0</v>
      </c>
      <c r="V54" s="58">
        <v>44243</v>
      </c>
    </row>
    <row r="55" spans="1:22" ht="12.75">
      <c r="A55" s="8"/>
      <c r="B55" s="21"/>
      <c r="C55" s="16"/>
      <c r="D55" s="16"/>
      <c r="E55" s="16"/>
      <c r="F55" s="16"/>
      <c r="G55" s="17" t="str">
        <f t="shared" si="1"/>
        <v>refus possible</v>
      </c>
      <c r="H55" s="16"/>
      <c r="I55" s="18" t="str">
        <f t="shared" si="0"/>
        <v>0</v>
      </c>
      <c r="J55" s="16"/>
      <c r="K55" s="16"/>
      <c r="L55" s="16"/>
      <c r="M55" s="16"/>
      <c r="N55" s="17" t="str">
        <f t="shared" si="2"/>
        <v>refus possible</v>
      </c>
      <c r="O55" s="19" t="str">
        <f t="shared" si="3"/>
        <v>0</v>
      </c>
      <c r="V55" s="58">
        <v>44244</v>
      </c>
    </row>
    <row r="56" spans="1:22" ht="12.75">
      <c r="A56" s="8"/>
      <c r="B56" s="21"/>
      <c r="C56" s="16"/>
      <c r="D56" s="16"/>
      <c r="E56" s="16"/>
      <c r="F56" s="16"/>
      <c r="G56" s="17" t="str">
        <f t="shared" si="1"/>
        <v>refus possible</v>
      </c>
      <c r="H56" s="16"/>
      <c r="I56" s="18" t="str">
        <f t="shared" si="0"/>
        <v>0</v>
      </c>
      <c r="J56" s="16"/>
      <c r="K56" s="16"/>
      <c r="L56" s="16"/>
      <c r="M56" s="16"/>
      <c r="N56" s="17" t="str">
        <f t="shared" si="2"/>
        <v>refus possible</v>
      </c>
      <c r="O56" s="19" t="str">
        <f t="shared" si="3"/>
        <v>0</v>
      </c>
      <c r="V56" s="58">
        <v>44245</v>
      </c>
    </row>
    <row r="57" spans="1:22" ht="12.75">
      <c r="A57" s="8"/>
      <c r="B57" s="21"/>
      <c r="C57" s="16"/>
      <c r="D57" s="16"/>
      <c r="E57" s="16"/>
      <c r="F57" s="16"/>
      <c r="G57" s="17" t="str">
        <f t="shared" si="1"/>
        <v>refus possible</v>
      </c>
      <c r="H57" s="16"/>
      <c r="I57" s="18" t="str">
        <f t="shared" si="0"/>
        <v>0</v>
      </c>
      <c r="J57" s="16"/>
      <c r="K57" s="16"/>
      <c r="L57" s="16"/>
      <c r="M57" s="16"/>
      <c r="N57" s="17" t="str">
        <f t="shared" si="2"/>
        <v>refus possible</v>
      </c>
      <c r="O57" s="19" t="str">
        <f t="shared" si="3"/>
        <v>0</v>
      </c>
      <c r="V57" s="58">
        <v>44246</v>
      </c>
    </row>
    <row r="58" spans="1:22" ht="12.75">
      <c r="A58" s="8"/>
      <c r="B58" s="21"/>
      <c r="C58" s="16"/>
      <c r="D58" s="16"/>
      <c r="E58" s="16"/>
      <c r="F58" s="16"/>
      <c r="G58" s="17" t="str">
        <f t="shared" si="1"/>
        <v>refus possible</v>
      </c>
      <c r="H58" s="16"/>
      <c r="I58" s="18" t="str">
        <f t="shared" si="0"/>
        <v>0</v>
      </c>
      <c r="J58" s="16"/>
      <c r="K58" s="16"/>
      <c r="L58" s="16"/>
      <c r="M58" s="16"/>
      <c r="N58" s="17" t="str">
        <f t="shared" si="2"/>
        <v>refus possible</v>
      </c>
      <c r="O58" s="19" t="str">
        <f t="shared" si="3"/>
        <v>0</v>
      </c>
      <c r="V58" s="58">
        <v>44247</v>
      </c>
    </row>
    <row r="59" spans="1:22" ht="12.75">
      <c r="A59" s="8">
        <v>50</v>
      </c>
      <c r="B59" s="21"/>
      <c r="C59" s="16"/>
      <c r="D59" s="16"/>
      <c r="E59" s="16"/>
      <c r="F59" s="16"/>
      <c r="G59" s="17" t="str">
        <f t="shared" si="1"/>
        <v>refus possible</v>
      </c>
      <c r="H59" s="16"/>
      <c r="I59" s="18" t="str">
        <f t="shared" si="0"/>
        <v>0</v>
      </c>
      <c r="J59" s="16"/>
      <c r="K59" s="16"/>
      <c r="L59" s="16"/>
      <c r="M59" s="16"/>
      <c r="N59" s="17" t="str">
        <f t="shared" si="2"/>
        <v>refus possible</v>
      </c>
      <c r="O59" s="19" t="str">
        <f t="shared" si="3"/>
        <v>0</v>
      </c>
      <c r="V59" s="58">
        <v>44248</v>
      </c>
    </row>
    <row r="60" ht="12.75">
      <c r="V60" s="58">
        <v>44249</v>
      </c>
    </row>
    <row r="61" ht="12.75">
      <c r="V61" s="58">
        <v>44250</v>
      </c>
    </row>
    <row r="62" ht="12.75">
      <c r="V62" s="58">
        <v>44251</v>
      </c>
    </row>
    <row r="63" ht="12.75">
      <c r="V63" s="58">
        <v>44252</v>
      </c>
    </row>
    <row r="64" ht="12.75">
      <c r="V64" s="58">
        <v>44253</v>
      </c>
    </row>
    <row r="65" ht="12.75">
      <c r="V65" s="58">
        <v>44254</v>
      </c>
    </row>
    <row r="66" ht="12.75">
      <c r="V66" s="58">
        <v>44255</v>
      </c>
    </row>
    <row r="67" ht="12.75">
      <c r="V67" s="58">
        <v>44256</v>
      </c>
    </row>
    <row r="68" ht="12.75">
      <c r="V68" s="58">
        <v>44257</v>
      </c>
    </row>
    <row r="69" ht="12.75">
      <c r="V69" s="58">
        <v>44258</v>
      </c>
    </row>
    <row r="70" ht="12.75">
      <c r="V70" s="58">
        <v>44259</v>
      </c>
    </row>
    <row r="71" ht="12.75">
      <c r="V71" s="58">
        <v>44260</v>
      </c>
    </row>
    <row r="72" ht="12.75">
      <c r="V72" s="58">
        <v>44261</v>
      </c>
    </row>
    <row r="73" ht="12.75">
      <c r="V73" s="58">
        <v>44262</v>
      </c>
    </row>
    <row r="74" ht="12.75">
      <c r="V74" s="58">
        <v>44263</v>
      </c>
    </row>
    <row r="75" ht="12.75">
      <c r="V75" s="58">
        <v>44264</v>
      </c>
    </row>
    <row r="76" ht="12.75">
      <c r="V76" s="58">
        <v>44265</v>
      </c>
    </row>
    <row r="77" ht="12.75">
      <c r="V77" s="58">
        <v>44266</v>
      </c>
    </row>
    <row r="78" ht="12.75">
      <c r="V78" s="58">
        <v>44267</v>
      </c>
    </row>
    <row r="79" ht="12.75">
      <c r="V79" s="58">
        <v>44268</v>
      </c>
    </row>
    <row r="80" ht="12.75">
      <c r="V80" s="58">
        <v>44269</v>
      </c>
    </row>
    <row r="81" ht="12.75">
      <c r="V81" s="58">
        <v>44270</v>
      </c>
    </row>
    <row r="82" ht="12.75">
      <c r="V82" s="58">
        <v>44271</v>
      </c>
    </row>
    <row r="83" ht="12.75">
      <c r="V83" s="58">
        <v>44272</v>
      </c>
    </row>
    <row r="84" ht="12.75">
      <c r="V84" s="58">
        <v>44273</v>
      </c>
    </row>
    <row r="85" ht="12.75">
      <c r="V85" s="58">
        <v>44274</v>
      </c>
    </row>
    <row r="86" ht="12.75">
      <c r="V86" s="58">
        <v>44275</v>
      </c>
    </row>
    <row r="87" ht="12.75">
      <c r="V87" s="58">
        <v>44276</v>
      </c>
    </row>
    <row r="88" ht="12.75">
      <c r="V88" s="58">
        <v>44277</v>
      </c>
    </row>
    <row r="89" ht="12.75">
      <c r="V89" s="58">
        <v>44278</v>
      </c>
    </row>
    <row r="90" ht="12.75">
      <c r="V90" s="58">
        <v>44279</v>
      </c>
    </row>
    <row r="91" ht="12.75">
      <c r="V91" s="58">
        <v>44280</v>
      </c>
    </row>
    <row r="92" ht="12.75">
      <c r="V92" s="58">
        <v>44281</v>
      </c>
    </row>
    <row r="93" ht="12.75">
      <c r="V93" s="58">
        <v>44282</v>
      </c>
    </row>
    <row r="94" ht="12.75">
      <c r="V94" s="58">
        <v>44283</v>
      </c>
    </row>
    <row r="95" ht="12.75">
      <c r="V95" s="58">
        <v>44284</v>
      </c>
    </row>
    <row r="96" ht="12.75">
      <c r="V96" s="58">
        <v>44285</v>
      </c>
    </row>
    <row r="97" ht="12.75">
      <c r="V97" s="58">
        <v>44286</v>
      </c>
    </row>
    <row r="98" ht="12.75">
      <c r="V98" s="58">
        <v>44287</v>
      </c>
    </row>
    <row r="99" ht="12.75">
      <c r="V99" s="58">
        <v>44288</v>
      </c>
    </row>
    <row r="100" ht="12.75">
      <c r="V100" s="58">
        <v>44289</v>
      </c>
    </row>
    <row r="101" ht="12.75">
      <c r="V101" s="58">
        <v>44290</v>
      </c>
    </row>
    <row r="102" ht="12.75">
      <c r="V102" s="58">
        <v>44291</v>
      </c>
    </row>
    <row r="103" ht="12.75">
      <c r="V103" s="58">
        <v>44292</v>
      </c>
    </row>
    <row r="104" ht="12.75">
      <c r="V104" s="58">
        <v>44293</v>
      </c>
    </row>
    <row r="105" ht="12.75">
      <c r="V105" s="58">
        <v>44294</v>
      </c>
    </row>
    <row r="106" ht="12.75">
      <c r="V106" s="58">
        <v>44295</v>
      </c>
    </row>
    <row r="107" ht="12.75">
      <c r="V107" s="58">
        <v>44296</v>
      </c>
    </row>
    <row r="108" ht="12.75">
      <c r="V108" s="58">
        <v>44297</v>
      </c>
    </row>
    <row r="109" ht="12.75">
      <c r="V109" s="58">
        <v>44298</v>
      </c>
    </row>
    <row r="110" ht="12.75">
      <c r="V110" s="58">
        <v>44299</v>
      </c>
    </row>
    <row r="111" ht="12.75">
      <c r="V111" s="58">
        <v>44300</v>
      </c>
    </row>
    <row r="112" ht="12.75">
      <c r="V112" s="58">
        <v>44301</v>
      </c>
    </row>
    <row r="113" ht="12.75">
      <c r="V113" s="58">
        <v>44302</v>
      </c>
    </row>
    <row r="114" ht="12.75">
      <c r="V114" s="58">
        <v>44303</v>
      </c>
    </row>
    <row r="115" ht="12.75">
      <c r="V115" s="58">
        <v>44304</v>
      </c>
    </row>
    <row r="116" ht="12.75">
      <c r="V116" s="58">
        <v>44305</v>
      </c>
    </row>
    <row r="117" ht="12.75">
      <c r="V117" s="58">
        <v>44306</v>
      </c>
    </row>
    <row r="118" ht="12.75">
      <c r="V118" s="58">
        <v>44307</v>
      </c>
    </row>
    <row r="119" ht="12.75">
      <c r="V119" s="58">
        <v>44308</v>
      </c>
    </row>
    <row r="120" ht="12.75">
      <c r="V120" s="58">
        <v>44309</v>
      </c>
    </row>
    <row r="121" ht="12.75">
      <c r="V121" s="58">
        <v>44310</v>
      </c>
    </row>
    <row r="122" ht="12.75">
      <c r="V122" s="58">
        <v>44311</v>
      </c>
    </row>
    <row r="123" ht="12.75">
      <c r="V123" s="58">
        <v>44312</v>
      </c>
    </row>
    <row r="124" ht="12.75">
      <c r="V124" s="58">
        <v>44313</v>
      </c>
    </row>
    <row r="125" ht="12.75">
      <c r="V125" s="58">
        <v>44314</v>
      </c>
    </row>
    <row r="126" ht="12.75">
      <c r="V126" s="58">
        <v>44315</v>
      </c>
    </row>
    <row r="127" ht="12.75">
      <c r="V127" s="58">
        <v>44316</v>
      </c>
    </row>
    <row r="128" ht="12.75">
      <c r="V128" s="58">
        <v>44317</v>
      </c>
    </row>
    <row r="129" ht="12.75">
      <c r="V129" s="58">
        <v>44318</v>
      </c>
    </row>
    <row r="130" ht="12.75">
      <c r="V130" s="58">
        <v>44319</v>
      </c>
    </row>
    <row r="131" ht="12.75">
      <c r="V131" s="58">
        <v>44320</v>
      </c>
    </row>
    <row r="132" ht="12.75">
      <c r="V132" s="58">
        <v>44321</v>
      </c>
    </row>
    <row r="133" ht="12.75">
      <c r="V133" s="58">
        <v>44322</v>
      </c>
    </row>
    <row r="134" ht="12.75">
      <c r="V134" s="58">
        <v>44323</v>
      </c>
    </row>
    <row r="135" ht="12.75">
      <c r="V135" s="58">
        <v>44324</v>
      </c>
    </row>
    <row r="136" ht="12.75">
      <c r="V136" s="58">
        <v>44325</v>
      </c>
    </row>
    <row r="137" ht="12.75">
      <c r="V137" s="58">
        <v>44326</v>
      </c>
    </row>
    <row r="138" ht="12.75">
      <c r="V138" s="58">
        <v>44327</v>
      </c>
    </row>
    <row r="139" ht="12.75">
      <c r="V139" s="58">
        <v>44328</v>
      </c>
    </row>
    <row r="140" ht="12.75">
      <c r="V140" s="58">
        <v>44329</v>
      </c>
    </row>
    <row r="141" ht="12.75">
      <c r="V141" s="58">
        <v>44330</v>
      </c>
    </row>
    <row r="142" ht="12.75">
      <c r="V142" s="58">
        <v>44331</v>
      </c>
    </row>
    <row r="143" ht="12.75">
      <c r="V143" s="58">
        <v>44332</v>
      </c>
    </row>
    <row r="144" ht="12.75">
      <c r="V144" s="58">
        <v>44333</v>
      </c>
    </row>
    <row r="145" ht="12.75">
      <c r="V145" s="58">
        <v>44334</v>
      </c>
    </row>
    <row r="146" ht="12.75">
      <c r="V146" s="58">
        <v>44335</v>
      </c>
    </row>
    <row r="147" ht="12.75">
      <c r="V147" s="58">
        <v>44336</v>
      </c>
    </row>
    <row r="148" ht="12.75">
      <c r="V148" s="58">
        <v>44337</v>
      </c>
    </row>
    <row r="149" ht="12.75">
      <c r="V149" s="58">
        <v>44338</v>
      </c>
    </row>
    <row r="150" ht="12.75">
      <c r="V150" s="58">
        <v>44339</v>
      </c>
    </row>
    <row r="151" ht="12.75">
      <c r="V151" s="58">
        <v>44340</v>
      </c>
    </row>
    <row r="152" ht="12.75">
      <c r="V152" s="58">
        <v>44341</v>
      </c>
    </row>
    <row r="153" ht="12.75">
      <c r="V153" s="58">
        <v>44342</v>
      </c>
    </row>
    <row r="154" ht="12.75">
      <c r="V154" s="58">
        <v>44343</v>
      </c>
    </row>
    <row r="155" ht="12.75">
      <c r="V155" s="58">
        <v>44344</v>
      </c>
    </row>
    <row r="156" ht="12.75">
      <c r="V156" s="58">
        <v>44345</v>
      </c>
    </row>
    <row r="157" ht="12.75">
      <c r="V157" s="58">
        <v>44346</v>
      </c>
    </row>
    <row r="158" ht="12.75">
      <c r="V158" s="58">
        <v>44347</v>
      </c>
    </row>
    <row r="159" ht="12.75">
      <c r="V159" s="58">
        <v>44348</v>
      </c>
    </row>
    <row r="160" ht="12.75">
      <c r="V160" s="58">
        <v>44349</v>
      </c>
    </row>
    <row r="161" ht="12.75">
      <c r="V161" s="58">
        <v>44350</v>
      </c>
    </row>
    <row r="162" ht="12.75">
      <c r="V162" s="58">
        <v>44351</v>
      </c>
    </row>
    <row r="163" ht="12.75">
      <c r="V163" s="58">
        <v>44352</v>
      </c>
    </row>
    <row r="164" ht="12.75">
      <c r="V164" s="58">
        <v>44353</v>
      </c>
    </row>
    <row r="165" ht="12.75">
      <c r="V165" s="58">
        <v>44354</v>
      </c>
    </row>
    <row r="166" ht="12.75">
      <c r="V166" s="58">
        <v>44355</v>
      </c>
    </row>
    <row r="167" ht="12.75">
      <c r="V167" s="58">
        <v>44356</v>
      </c>
    </row>
    <row r="168" ht="12.75">
      <c r="V168" s="58">
        <v>44357</v>
      </c>
    </row>
    <row r="169" ht="12.75">
      <c r="V169" s="58">
        <v>44358</v>
      </c>
    </row>
    <row r="170" ht="12.75">
      <c r="V170" s="58">
        <v>44359</v>
      </c>
    </row>
    <row r="171" ht="12.75">
      <c r="V171" s="58">
        <v>44360</v>
      </c>
    </row>
    <row r="172" ht="12.75">
      <c r="V172" s="58">
        <v>44361</v>
      </c>
    </row>
    <row r="173" ht="12.75">
      <c r="V173" s="58">
        <v>44362</v>
      </c>
    </row>
    <row r="174" ht="12.75">
      <c r="V174" s="58">
        <v>44363</v>
      </c>
    </row>
    <row r="175" ht="12.75">
      <c r="V175" s="58">
        <v>44364</v>
      </c>
    </row>
    <row r="176" ht="12.75">
      <c r="V176" s="58">
        <v>44365</v>
      </c>
    </row>
    <row r="177" ht="12.75">
      <c r="V177" s="58">
        <v>44366</v>
      </c>
    </row>
    <row r="178" ht="12.75">
      <c r="V178" s="58">
        <v>44367</v>
      </c>
    </row>
    <row r="179" ht="12.75">
      <c r="V179" s="58">
        <v>44368</v>
      </c>
    </row>
    <row r="180" ht="12.75">
      <c r="V180" s="58">
        <v>44369</v>
      </c>
    </row>
    <row r="181" ht="12.75">
      <c r="V181" s="58">
        <v>44370</v>
      </c>
    </row>
    <row r="182" ht="12.75">
      <c r="V182" s="58">
        <v>44371</v>
      </c>
    </row>
    <row r="183" ht="12.75">
      <c r="V183" s="58">
        <v>44372</v>
      </c>
    </row>
    <row r="184" ht="12.75">
      <c r="V184" s="58">
        <v>44373</v>
      </c>
    </row>
    <row r="185" ht="12.75">
      <c r="V185" s="58">
        <v>44374</v>
      </c>
    </row>
    <row r="186" ht="12.75">
      <c r="V186" s="58">
        <v>44375</v>
      </c>
    </row>
    <row r="187" ht="12.75">
      <c r="V187" s="58">
        <v>44376</v>
      </c>
    </row>
    <row r="188" ht="12.75">
      <c r="V188" s="58">
        <v>44377</v>
      </c>
    </row>
    <row r="189" ht="12.75">
      <c r="V189" s="58">
        <v>44378</v>
      </c>
    </row>
    <row r="190" ht="12.75">
      <c r="V190" s="58">
        <v>44379</v>
      </c>
    </row>
    <row r="191" ht="12.75">
      <c r="V191" s="58">
        <v>44380</v>
      </c>
    </row>
    <row r="192" ht="12.75">
      <c r="V192" s="58">
        <v>44381</v>
      </c>
    </row>
    <row r="193" ht="12.75">
      <c r="V193" s="58">
        <v>44382</v>
      </c>
    </row>
    <row r="194" ht="12.75">
      <c r="V194" s="58">
        <v>44383</v>
      </c>
    </row>
    <row r="195" ht="12.75">
      <c r="V195" s="58">
        <v>44384</v>
      </c>
    </row>
    <row r="196" ht="12.75">
      <c r="V196" s="58">
        <v>44385</v>
      </c>
    </row>
    <row r="197" ht="12.75">
      <c r="V197" s="58">
        <v>44386</v>
      </c>
    </row>
    <row r="198" ht="12.75">
      <c r="V198" s="58">
        <v>44387</v>
      </c>
    </row>
    <row r="199" ht="12.75">
      <c r="V199" s="58">
        <v>44388</v>
      </c>
    </row>
    <row r="200" ht="12.75">
      <c r="V200" s="58">
        <v>44389</v>
      </c>
    </row>
    <row r="201" ht="12.75">
      <c r="V201" s="58">
        <v>44390</v>
      </c>
    </row>
    <row r="202" ht="12.75">
      <c r="V202" s="58">
        <v>44391</v>
      </c>
    </row>
    <row r="203" ht="12.75">
      <c r="V203" s="58">
        <v>44392</v>
      </c>
    </row>
    <row r="204" ht="12.75">
      <c r="V204" s="58">
        <v>44393</v>
      </c>
    </row>
    <row r="205" ht="12.75">
      <c r="V205" s="58">
        <v>44394</v>
      </c>
    </row>
    <row r="206" ht="12.75">
      <c r="V206" s="58">
        <v>44395</v>
      </c>
    </row>
    <row r="207" ht="12.75">
      <c r="V207" s="58">
        <v>44396</v>
      </c>
    </row>
    <row r="208" ht="12.75">
      <c r="V208" s="58">
        <v>44397</v>
      </c>
    </row>
    <row r="209" ht="12.75">
      <c r="V209" s="58">
        <v>44398</v>
      </c>
    </row>
    <row r="210" ht="12.75">
      <c r="V210" s="58">
        <v>44399</v>
      </c>
    </row>
    <row r="211" ht="12.75">
      <c r="V211" s="58">
        <v>44400</v>
      </c>
    </row>
    <row r="212" ht="12.75">
      <c r="V212" s="58">
        <v>44401</v>
      </c>
    </row>
    <row r="213" ht="12.75">
      <c r="V213" s="58">
        <v>44402</v>
      </c>
    </row>
    <row r="214" ht="12.75">
      <c r="V214" s="58">
        <v>44403</v>
      </c>
    </row>
    <row r="215" ht="12.75">
      <c r="V215" s="58">
        <v>44404</v>
      </c>
    </row>
    <row r="216" ht="12.75">
      <c r="V216" s="58">
        <v>44405</v>
      </c>
    </row>
    <row r="217" ht="12.75">
      <c r="V217" s="58">
        <v>44406</v>
      </c>
    </row>
    <row r="218" ht="12.75">
      <c r="V218" s="58">
        <v>44407</v>
      </c>
    </row>
    <row r="219" ht="12.75">
      <c r="V219" s="58">
        <v>44408</v>
      </c>
    </row>
    <row r="220" ht="12.75">
      <c r="V220" s="58">
        <v>44409</v>
      </c>
    </row>
    <row r="221" ht="12.75">
      <c r="V221" s="58">
        <v>44410</v>
      </c>
    </row>
    <row r="222" ht="12.75">
      <c r="V222" s="58">
        <v>44411</v>
      </c>
    </row>
    <row r="223" ht="12.75">
      <c r="V223" s="58">
        <v>44412</v>
      </c>
    </row>
    <row r="224" ht="12.75">
      <c r="V224" s="58">
        <v>44413</v>
      </c>
    </row>
    <row r="225" ht="12.75">
      <c r="V225" s="58">
        <v>44414</v>
      </c>
    </row>
    <row r="226" ht="12.75">
      <c r="V226" s="58">
        <v>44415</v>
      </c>
    </row>
    <row r="227" ht="12.75">
      <c r="V227" s="58">
        <v>44416</v>
      </c>
    </row>
    <row r="228" ht="12.75">
      <c r="V228" s="58">
        <v>44417</v>
      </c>
    </row>
    <row r="229" ht="12.75">
      <c r="V229" s="58">
        <v>44418</v>
      </c>
    </row>
    <row r="230" ht="12.75">
      <c r="V230" s="58">
        <v>44419</v>
      </c>
    </row>
    <row r="231" ht="12.75">
      <c r="V231" s="58">
        <v>44420</v>
      </c>
    </row>
    <row r="232" ht="12.75">
      <c r="V232" s="58">
        <v>44421</v>
      </c>
    </row>
    <row r="233" ht="12.75">
      <c r="V233" s="58">
        <v>44422</v>
      </c>
    </row>
    <row r="234" ht="12.75">
      <c r="V234" s="58">
        <v>44423</v>
      </c>
    </row>
    <row r="235" ht="12.75">
      <c r="V235" s="58">
        <v>44424</v>
      </c>
    </row>
    <row r="236" ht="12.75">
      <c r="V236" s="58">
        <v>44425</v>
      </c>
    </row>
    <row r="237" ht="12.75">
      <c r="V237" s="58">
        <v>44426</v>
      </c>
    </row>
    <row r="238" ht="12.75">
      <c r="V238" s="58">
        <v>44427</v>
      </c>
    </row>
    <row r="239" ht="12.75">
      <c r="V239" s="58">
        <v>44428</v>
      </c>
    </row>
    <row r="240" ht="12.75">
      <c r="V240" s="58">
        <v>44429</v>
      </c>
    </row>
    <row r="241" ht="12.75">
      <c r="V241" s="58">
        <v>44430</v>
      </c>
    </row>
    <row r="242" ht="12.75">
      <c r="V242" s="58">
        <v>44431</v>
      </c>
    </row>
    <row r="243" ht="12.75">
      <c r="V243" s="58">
        <v>44432</v>
      </c>
    </row>
    <row r="244" ht="12.75">
      <c r="V244" s="58">
        <v>44433</v>
      </c>
    </row>
    <row r="245" ht="12.75">
      <c r="V245" s="58">
        <v>44434</v>
      </c>
    </row>
    <row r="246" ht="12.75">
      <c r="V246" s="58">
        <v>44435</v>
      </c>
    </row>
    <row r="247" ht="12.75">
      <c r="V247" s="58">
        <v>44436</v>
      </c>
    </row>
    <row r="248" ht="12.75">
      <c r="V248" s="58">
        <v>44437</v>
      </c>
    </row>
    <row r="249" ht="12.75">
      <c r="V249" s="58">
        <v>44438</v>
      </c>
    </row>
    <row r="250" ht="12.75">
      <c r="V250" s="58">
        <v>44439</v>
      </c>
    </row>
    <row r="251" ht="12.75">
      <c r="V251" s="58">
        <v>44440</v>
      </c>
    </row>
    <row r="252" ht="12.75">
      <c r="V252" s="58">
        <v>44441</v>
      </c>
    </row>
    <row r="253" ht="12.75">
      <c r="V253" s="58">
        <v>44442</v>
      </c>
    </row>
    <row r="254" ht="12.75">
      <c r="V254" s="58">
        <v>44443</v>
      </c>
    </row>
    <row r="255" ht="12.75">
      <c r="V255" s="58">
        <v>44444</v>
      </c>
    </row>
    <row r="256" ht="12.75">
      <c r="V256" s="58">
        <v>44445</v>
      </c>
    </row>
    <row r="257" ht="12.75">
      <c r="V257" s="58">
        <v>44446</v>
      </c>
    </row>
    <row r="258" ht="12.75">
      <c r="V258" s="58">
        <v>44447</v>
      </c>
    </row>
    <row r="259" ht="12.75">
      <c r="V259" s="58">
        <v>44448</v>
      </c>
    </row>
    <row r="260" ht="12.75">
      <c r="V260" s="58">
        <v>44449</v>
      </c>
    </row>
    <row r="261" ht="12.75">
      <c r="V261" s="58">
        <v>44450</v>
      </c>
    </row>
    <row r="262" ht="12.75">
      <c r="V262" s="58">
        <v>44451</v>
      </c>
    </row>
    <row r="263" ht="12.75">
      <c r="V263" s="58">
        <v>44452</v>
      </c>
    </row>
    <row r="264" ht="12.75">
      <c r="V264" s="58">
        <v>44453</v>
      </c>
    </row>
    <row r="265" ht="12.75">
      <c r="V265" s="58">
        <v>44454</v>
      </c>
    </row>
    <row r="266" ht="12.75">
      <c r="V266" s="58">
        <v>44455</v>
      </c>
    </row>
    <row r="267" ht="12.75">
      <c r="V267" s="58">
        <v>44456</v>
      </c>
    </row>
    <row r="268" ht="12.75">
      <c r="V268" s="58">
        <v>44457</v>
      </c>
    </row>
    <row r="269" ht="12.75">
      <c r="V269" s="58">
        <v>44458</v>
      </c>
    </row>
    <row r="270" ht="12.75">
      <c r="V270" s="58">
        <v>44459</v>
      </c>
    </row>
    <row r="271" ht="12.75">
      <c r="V271" s="58">
        <v>44460</v>
      </c>
    </row>
    <row r="272" ht="12.75">
      <c r="V272" s="58">
        <v>44461</v>
      </c>
    </row>
    <row r="273" ht="12.75">
      <c r="V273" s="58">
        <v>44462</v>
      </c>
    </row>
    <row r="274" ht="12.75">
      <c r="V274" s="58">
        <v>44463</v>
      </c>
    </row>
    <row r="275" ht="12.75">
      <c r="V275" s="58">
        <v>44464</v>
      </c>
    </row>
    <row r="276" ht="12.75">
      <c r="V276" s="58">
        <v>44465</v>
      </c>
    </row>
    <row r="277" ht="12.75">
      <c r="V277" s="58">
        <v>44466</v>
      </c>
    </row>
    <row r="278" ht="12.75">
      <c r="V278" s="58">
        <v>44467</v>
      </c>
    </row>
    <row r="279" ht="12.75">
      <c r="V279" s="58">
        <v>44468</v>
      </c>
    </row>
    <row r="280" ht="12.75">
      <c r="V280" s="58">
        <v>44469</v>
      </c>
    </row>
    <row r="281" ht="12.75">
      <c r="V281" s="58">
        <v>44470</v>
      </c>
    </row>
    <row r="282" ht="12.75">
      <c r="V282" s="58">
        <v>44471</v>
      </c>
    </row>
    <row r="283" ht="12.75">
      <c r="V283" s="58">
        <v>44472</v>
      </c>
    </row>
    <row r="284" ht="12.75">
      <c r="V284" s="58">
        <v>44473</v>
      </c>
    </row>
    <row r="285" ht="12.75">
      <c r="V285" s="58">
        <v>44474</v>
      </c>
    </row>
    <row r="286" ht="12.75">
      <c r="V286" s="58">
        <v>44475</v>
      </c>
    </row>
    <row r="287" ht="12.75">
      <c r="V287" s="58">
        <v>44476</v>
      </c>
    </row>
    <row r="288" ht="12.75">
      <c r="V288" s="58">
        <v>44477</v>
      </c>
    </row>
    <row r="289" ht="12.75">
      <c r="V289" s="58">
        <v>44478</v>
      </c>
    </row>
    <row r="290" ht="12.75">
      <c r="V290" s="58">
        <v>44479</v>
      </c>
    </row>
    <row r="291" ht="12.75">
      <c r="V291" s="58">
        <v>44480</v>
      </c>
    </row>
    <row r="292" ht="12.75">
      <c r="V292" s="58">
        <v>44481</v>
      </c>
    </row>
    <row r="293" ht="12.75">
      <c r="V293" s="58">
        <v>44482</v>
      </c>
    </row>
    <row r="294" ht="12.75">
      <c r="V294" s="58">
        <v>44483</v>
      </c>
    </row>
    <row r="295" ht="12.75">
      <c r="V295" s="58">
        <v>44484</v>
      </c>
    </row>
    <row r="296" ht="12.75">
      <c r="V296" s="58">
        <v>44485</v>
      </c>
    </row>
    <row r="297" ht="12.75">
      <c r="V297" s="58">
        <v>44486</v>
      </c>
    </row>
    <row r="298" ht="12.75">
      <c r="V298" s="58">
        <v>44487</v>
      </c>
    </row>
    <row r="299" ht="12.75">
      <c r="V299" s="58">
        <v>44488</v>
      </c>
    </row>
    <row r="300" ht="12.75">
      <c r="V300" s="58">
        <v>44489</v>
      </c>
    </row>
    <row r="301" ht="12.75">
      <c r="V301" s="58">
        <v>44490</v>
      </c>
    </row>
    <row r="302" ht="12.75">
      <c r="V302" s="58">
        <v>44491</v>
      </c>
    </row>
    <row r="303" ht="12.75">
      <c r="V303" s="58">
        <v>44492</v>
      </c>
    </row>
    <row r="304" ht="12.75">
      <c r="V304" s="58">
        <v>44493</v>
      </c>
    </row>
    <row r="305" ht="12.75">
      <c r="V305" s="58">
        <v>44494</v>
      </c>
    </row>
    <row r="306" ht="12.75">
      <c r="V306" s="58">
        <v>44495</v>
      </c>
    </row>
    <row r="307" ht="12.75">
      <c r="V307" s="58">
        <v>44496</v>
      </c>
    </row>
    <row r="308" ht="12.75">
      <c r="V308" s="58">
        <v>44497</v>
      </c>
    </row>
    <row r="309" ht="12.75">
      <c r="V309" s="58">
        <v>44498</v>
      </c>
    </row>
    <row r="310" ht="12.75">
      <c r="V310" s="58">
        <v>44499</v>
      </c>
    </row>
    <row r="311" ht="12.75">
      <c r="V311" s="58">
        <v>44500</v>
      </c>
    </row>
    <row r="312" ht="12.75">
      <c r="V312" s="58">
        <v>44501</v>
      </c>
    </row>
    <row r="313" ht="12.75">
      <c r="V313" s="58">
        <v>44502</v>
      </c>
    </row>
    <row r="314" ht="12.75">
      <c r="V314" s="58">
        <v>44503</v>
      </c>
    </row>
    <row r="315" ht="12.75">
      <c r="V315" s="58">
        <v>44504</v>
      </c>
    </row>
    <row r="316" ht="12.75">
      <c r="V316" s="58">
        <v>44505</v>
      </c>
    </row>
    <row r="317" ht="12.75">
      <c r="V317" s="58">
        <v>44506</v>
      </c>
    </row>
    <row r="318" ht="12.75">
      <c r="V318" s="58">
        <v>44507</v>
      </c>
    </row>
    <row r="319" ht="12.75">
      <c r="V319" s="58">
        <v>44508</v>
      </c>
    </row>
    <row r="320" ht="12.75">
      <c r="V320" s="58">
        <v>44509</v>
      </c>
    </row>
    <row r="321" ht="12.75">
      <c r="V321" s="58">
        <v>44510</v>
      </c>
    </row>
    <row r="322" ht="12.75">
      <c r="V322" s="58">
        <v>44511</v>
      </c>
    </row>
    <row r="323" ht="12.75">
      <c r="V323" s="58">
        <v>44512</v>
      </c>
    </row>
    <row r="324" ht="12.75">
      <c r="V324" s="58">
        <v>44513</v>
      </c>
    </row>
    <row r="325" ht="12.75">
      <c r="V325" s="58">
        <v>44514</v>
      </c>
    </row>
    <row r="326" ht="12.75">
      <c r="V326" s="58">
        <v>44515</v>
      </c>
    </row>
    <row r="327" ht="12.75">
      <c r="V327" s="58">
        <v>44516</v>
      </c>
    </row>
    <row r="328" ht="12.75">
      <c r="V328" s="58">
        <v>44517</v>
      </c>
    </row>
    <row r="329" ht="12.75">
      <c r="V329" s="58">
        <v>44518</v>
      </c>
    </row>
    <row r="330" ht="12.75">
      <c r="V330" s="58">
        <v>44519</v>
      </c>
    </row>
    <row r="331" ht="12.75">
      <c r="V331" s="58">
        <v>44520</v>
      </c>
    </row>
    <row r="332" ht="12.75">
      <c r="V332" s="58">
        <v>44521</v>
      </c>
    </row>
    <row r="333" ht="12.75">
      <c r="V333" s="58">
        <v>44522</v>
      </c>
    </row>
    <row r="334" ht="12.75">
      <c r="V334" s="58">
        <v>44523</v>
      </c>
    </row>
    <row r="335" ht="12.75">
      <c r="V335" s="58">
        <v>44524</v>
      </c>
    </row>
    <row r="336" ht="12.75">
      <c r="V336" s="58">
        <v>44525</v>
      </c>
    </row>
    <row r="337" ht="12.75">
      <c r="V337" s="58">
        <v>44526</v>
      </c>
    </row>
    <row r="338" ht="12.75">
      <c r="V338" s="58">
        <v>44527</v>
      </c>
    </row>
    <row r="339" ht="12.75">
      <c r="V339" s="58">
        <v>44528</v>
      </c>
    </row>
    <row r="340" ht="12.75">
      <c r="V340" s="58">
        <v>44529</v>
      </c>
    </row>
    <row r="341" ht="12.75">
      <c r="V341" s="58">
        <v>44530</v>
      </c>
    </row>
    <row r="342" ht="12.75">
      <c r="V342" s="58">
        <v>44531</v>
      </c>
    </row>
    <row r="343" ht="12.75">
      <c r="V343" s="58">
        <v>44532</v>
      </c>
    </row>
    <row r="344" ht="12.75">
      <c r="V344" s="58">
        <v>44533</v>
      </c>
    </row>
    <row r="345" ht="12.75">
      <c r="V345" s="58">
        <v>44534</v>
      </c>
    </row>
    <row r="346" ht="12.75">
      <c r="V346" s="58">
        <v>44535</v>
      </c>
    </row>
    <row r="347" ht="12.75">
      <c r="V347" s="58">
        <v>44536</v>
      </c>
    </row>
    <row r="348" ht="12.75">
      <c r="V348" s="58">
        <v>44537</v>
      </c>
    </row>
    <row r="349" ht="12.75">
      <c r="V349" s="58">
        <v>44538</v>
      </c>
    </row>
    <row r="350" ht="12.75">
      <c r="V350" s="58">
        <v>44539</v>
      </c>
    </row>
    <row r="351" ht="12.75">
      <c r="V351" s="58">
        <v>44540</v>
      </c>
    </row>
    <row r="352" ht="12.75">
      <c r="V352" s="58">
        <v>44541</v>
      </c>
    </row>
    <row r="353" ht="12.75">
      <c r="V353" s="58">
        <v>44542</v>
      </c>
    </row>
    <row r="354" ht="12.75">
      <c r="V354" s="58">
        <v>44543</v>
      </c>
    </row>
    <row r="355" ht="12.75">
      <c r="V355" s="58">
        <v>44544</v>
      </c>
    </row>
    <row r="356" ht="12.75">
      <c r="V356" s="58">
        <v>44545</v>
      </c>
    </row>
    <row r="357" ht="12.75">
      <c r="V357" s="58">
        <v>44546</v>
      </c>
    </row>
    <row r="358" ht="12.75">
      <c r="V358" s="58">
        <v>44547</v>
      </c>
    </row>
    <row r="359" ht="12.75">
      <c r="V359" s="58">
        <v>44548</v>
      </c>
    </row>
    <row r="360" ht="12.75">
      <c r="V360" s="58">
        <v>44549</v>
      </c>
    </row>
    <row r="361" ht="12.75">
      <c r="V361" s="58">
        <v>44550</v>
      </c>
    </row>
    <row r="362" ht="12.75">
      <c r="V362" s="58">
        <v>44551</v>
      </c>
    </row>
    <row r="363" ht="12.75">
      <c r="V363" s="58">
        <v>44552</v>
      </c>
    </row>
    <row r="364" ht="12.75">
      <c r="V364" s="58">
        <v>44553</v>
      </c>
    </row>
    <row r="365" ht="12.75">
      <c r="V365" s="58">
        <v>44554</v>
      </c>
    </row>
    <row r="366" ht="12.75">
      <c r="V366" s="58">
        <v>44555</v>
      </c>
    </row>
    <row r="367" ht="12.75">
      <c r="V367" s="58">
        <v>44556</v>
      </c>
    </row>
    <row r="368" ht="12.75">
      <c r="V368" s="58">
        <v>44557</v>
      </c>
    </row>
    <row r="369" ht="12.75">
      <c r="V369" s="58">
        <v>44558</v>
      </c>
    </row>
    <row r="370" ht="12.75">
      <c r="V370" s="58">
        <v>44559</v>
      </c>
    </row>
    <row r="371" ht="12.75">
      <c r="V371" s="58">
        <v>44560</v>
      </c>
    </row>
    <row r="372" ht="12.75">
      <c r="V372" s="58">
        <v>44561</v>
      </c>
    </row>
  </sheetData>
  <sheetProtection/>
  <mergeCells count="10">
    <mergeCell ref="C5:G5"/>
    <mergeCell ref="H5:O5"/>
    <mergeCell ref="B5:B8"/>
    <mergeCell ref="O7:O8"/>
    <mergeCell ref="H6:O6"/>
    <mergeCell ref="C6:G6"/>
    <mergeCell ref="C7:G7"/>
    <mergeCell ref="I7:I8"/>
    <mergeCell ref="H7:H8"/>
    <mergeCell ref="J7:N7"/>
  </mergeCells>
  <dataValidations count="2">
    <dataValidation type="list" allowBlank="1" showInputMessage="1" showErrorMessage="1" sqref="H9:H59">
      <formula1>$V$8:$V$113</formula1>
    </dataValidation>
    <dataValidation type="list" allowBlank="1" showInputMessage="1" showErrorMessage="1" sqref="C9:F59 J9:M59">
      <formula1>$V$7:$V$372</formula1>
    </dataValidation>
  </dataValidations>
  <printOptions/>
  <pageMargins left="0.15748031496062992" right="0.15748031496062992" top="0.6692913385826772" bottom="0.5905511811023623" header="0.5118110236220472" footer="0.5118110236220472"/>
  <pageSetup horizontalDpi="600" verticalDpi="600" orientation="landscape" paperSize="9" r:id="rId3"/>
  <legacyDrawing r:id="rId2"/>
  <oleObjects>
    <oleObject progId="Word.Picture.8" shapeId="611416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</dc:creator>
  <cp:keywords/>
  <dc:description/>
  <cp:lastModifiedBy>master</cp:lastModifiedBy>
  <cp:lastPrinted>2017-12-28T11:35:51Z</cp:lastPrinted>
  <dcterms:created xsi:type="dcterms:W3CDTF">2010-11-08T07:52:19Z</dcterms:created>
  <dcterms:modified xsi:type="dcterms:W3CDTF">2020-11-30T16:49:31Z</dcterms:modified>
  <cp:category/>
  <cp:version/>
  <cp:contentType/>
  <cp:contentStatus/>
</cp:coreProperties>
</file>